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hmc365.sharepoint.com/sites/a-hmc-mc/Gedeelde documenten/General/Werving/Kostenoverzicht/"/>
    </mc:Choice>
  </mc:AlternateContent>
  <xr:revisionPtr revIDLastSave="0" documentId="8_{FFDC7454-F177-4ABF-971D-EAE8FC144019}" xr6:coauthVersionLast="47" xr6:coauthVersionMax="47" xr10:uidLastSave="{00000000-0000-0000-0000-000000000000}"/>
  <bookViews>
    <workbookView xWindow="28680" yWindow="-120" windowWidth="29040" windowHeight="17520" xr2:uid="{00000000-000D-0000-FFFF-FFFF00000000}"/>
  </bookViews>
  <sheets>
    <sheet name="Blad1" sheetId="1" r:id="rId1"/>
  </sheets>
  <definedNames>
    <definedName name="_xlnm.Print_Area" localSheetId="0">Blad1!$B$1:$I$49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1" l="1"/>
  <c r="I39" i="1" l="1"/>
  <c r="I11" i="1" l="1"/>
  <c r="I37" i="1" l="1"/>
  <c r="I35" i="1"/>
  <c r="I25" i="1" l="1"/>
  <c r="I26" i="1" l="1"/>
  <c r="I38" i="1" l="1"/>
  <c r="I24" i="1"/>
  <c r="I34" i="1"/>
  <c r="I22" i="1"/>
  <c r="I21" i="1"/>
  <c r="I31" i="1"/>
  <c r="I30" i="1"/>
  <c r="I19" i="1"/>
  <c r="I18" i="1"/>
  <c r="I12" i="1"/>
  <c r="I9" i="1"/>
  <c r="I14" i="1"/>
  <c r="I8" i="1"/>
</calcChain>
</file>

<file path=xl/sharedStrings.xml><?xml version="1.0" encoding="utf-8"?>
<sst xmlns="http://schemas.openxmlformats.org/spreadsheetml/2006/main" count="100" uniqueCount="57">
  <si>
    <t xml:space="preserve">Crebonr. </t>
  </si>
  <si>
    <t>Vorm</t>
  </si>
  <si>
    <r>
      <t>1</t>
    </r>
    <r>
      <rPr>
        <b/>
        <vertAlign val="superscript"/>
        <sz val="10"/>
        <rFont val="Tahoma"/>
        <family val="2"/>
      </rPr>
      <t>e</t>
    </r>
    <r>
      <rPr>
        <b/>
        <sz val="10"/>
        <rFont val="Tahoma"/>
        <family val="2"/>
      </rPr>
      <t xml:space="preserve"> jaar</t>
    </r>
  </si>
  <si>
    <r>
      <t>2</t>
    </r>
    <r>
      <rPr>
        <b/>
        <vertAlign val="superscript"/>
        <sz val="10"/>
        <rFont val="Tahoma"/>
        <family val="2"/>
      </rPr>
      <t>e</t>
    </r>
    <r>
      <rPr>
        <b/>
        <sz val="10"/>
        <rFont val="Tahoma"/>
        <family val="2"/>
      </rPr>
      <t xml:space="preserve"> jaar</t>
    </r>
  </si>
  <si>
    <r>
      <t>3</t>
    </r>
    <r>
      <rPr>
        <b/>
        <vertAlign val="superscript"/>
        <sz val="10"/>
        <rFont val="Tahoma"/>
        <family val="2"/>
      </rPr>
      <t>e</t>
    </r>
    <r>
      <rPr>
        <b/>
        <sz val="10"/>
        <rFont val="Tahoma"/>
        <family val="2"/>
      </rPr>
      <t xml:space="preserve"> jaar</t>
    </r>
  </si>
  <si>
    <r>
      <t>4</t>
    </r>
    <r>
      <rPr>
        <b/>
        <vertAlign val="superscript"/>
        <sz val="10"/>
        <rFont val="Tahoma"/>
        <family val="2"/>
      </rPr>
      <t>e</t>
    </r>
    <r>
      <rPr>
        <b/>
        <sz val="10"/>
        <rFont val="Tahoma"/>
        <family val="2"/>
      </rPr>
      <t xml:space="preserve"> jaar</t>
    </r>
  </si>
  <si>
    <t>Totaal gehele opleiding</t>
  </si>
  <si>
    <t xml:space="preserve"> </t>
  </si>
  <si>
    <t>BOL/BBL</t>
  </si>
  <si>
    <t>BOL</t>
  </si>
  <si>
    <t>Interieuradviseur</t>
  </si>
  <si>
    <t>BBL</t>
  </si>
  <si>
    <t>Niveau 2</t>
  </si>
  <si>
    <t xml:space="preserve">Meubelmaker/(scheeps)interieurbouwer </t>
  </si>
  <si>
    <t xml:space="preserve">BBL </t>
  </si>
  <si>
    <t xml:space="preserve">BOL </t>
  </si>
  <si>
    <t>Niveau 3</t>
  </si>
  <si>
    <t>Niveau 4</t>
  </si>
  <si>
    <t xml:space="preserve">  </t>
  </si>
  <si>
    <t>OPLEIDINGEN</t>
  </si>
  <si>
    <t>Werkvoorbereider houttechniek</t>
  </si>
  <si>
    <t>Allround interieurvakman (woningstofferen)</t>
  </si>
  <si>
    <t xml:space="preserve">Ondernemend meubelmaker/(scheeps)interieurbouwer </t>
  </si>
  <si>
    <t xml:space="preserve">Allround meubelmaker/(scheeps)interieurbouwer </t>
  </si>
  <si>
    <t>Werkvoorbereider meubelindustrie/(scheeps)interieurbouwer</t>
  </si>
  <si>
    <t>Montagemedewerkerk houttechniek</t>
  </si>
  <si>
    <t xml:space="preserve">Allround montagemededewerker houttechniek </t>
  </si>
  <si>
    <t>Allround montagemedewerker houttechniek</t>
  </si>
  <si>
    <t>Interieurvakman (woningstofferen)</t>
  </si>
  <si>
    <t>Veiligheidsschoenen staan niet op de lijst maar zijn voor de meubel- en techniekopleidingen wel verplicht. Deze dienen zelf aangeschaft te worden.</t>
  </si>
  <si>
    <t>Technisch Leidinggevende</t>
  </si>
  <si>
    <t>Keukenmonteur</t>
  </si>
  <si>
    <t>Deze lijst is zo goed mogelijk samengesteld. Op de boekenlijst staan alleen de verplichte leermiddelenkosten, boeken en licenties vermeld. Het is echter mogelijk dat er in de loop van het</t>
  </si>
  <si>
    <t>Opleidingen Interieur</t>
  </si>
  <si>
    <t xml:space="preserve">Opleidingen Meubel </t>
  </si>
  <si>
    <t>Opleidingen Techniek</t>
  </si>
  <si>
    <t>Ben je niet in staat om in één keer het volledige bedrag voor je schoolbenodigdheden te betalen of ben je financieel niet in staat om deze kosten te dragen, dan hoeft dat geen belemmering te zijn om je aan te melden bij het HMC. Er zijn namelijk twee verschillende betalingsregelingen mogelijk of je kunt aanspraak maken op het studentenfonds voor financiële ondersteuning. Op onze website is hier meer informatie over te lezen: https://www.hmcollege.nl/studeren-bij-hmc/studiekosten.</t>
  </si>
  <si>
    <t>Betalingsregeling of studentenfonds</t>
  </si>
  <si>
    <t>Retail medewerker (Verkoper wonen)</t>
  </si>
  <si>
    <t>25808/25167</t>
  </si>
  <si>
    <t>Retail specialist (Verkoopadviseur wonen)</t>
  </si>
  <si>
    <t>25809/25154</t>
  </si>
  <si>
    <t>25771/25158</t>
  </si>
  <si>
    <r>
      <rPr>
        <b/>
        <sz val="10"/>
        <color rgb="FFC00000"/>
        <rFont val="Tahoma"/>
        <family val="2"/>
      </rPr>
      <t>*</t>
    </r>
    <r>
      <rPr>
        <b/>
        <sz val="10"/>
        <rFont val="Tahoma"/>
        <family val="2"/>
      </rPr>
      <t xml:space="preserve"> Bovenstaande bedragen zijn gebaseerd op de verplichte schoolkosten van 2022-2023</t>
    </r>
  </si>
  <si>
    <t>Globale schatting leermiddelenkosten per opleiding HMC Rotterdam schooljaar 2023-2024</t>
  </si>
  <si>
    <t>schooljaar nog kosten bijkomen voor leermiddelen, u kunt denken aan; keuzedelen, licenties. Ook moet er rekening gehouden worden met printkosten.</t>
  </si>
  <si>
    <t>leerjaar 3 -  Ondernemen</t>
  </si>
  <si>
    <t>Leerjaar 3 - Innovatief meubelmaker/botenbouw</t>
  </si>
  <si>
    <r>
      <t>BOL niveau 2, 3 en 4   € 1.357,00</t>
    </r>
    <r>
      <rPr>
        <sz val="10"/>
        <color indexed="10"/>
        <rFont val="Tahoma"/>
        <family val="2"/>
      </rPr>
      <t xml:space="preserve"> </t>
    </r>
    <r>
      <rPr>
        <sz val="10"/>
        <rFont val="Tahoma"/>
        <family val="2"/>
      </rPr>
      <t>(incasso via DUO</t>
    </r>
    <r>
      <rPr>
        <b/>
        <sz val="10"/>
        <rFont val="Tahoma"/>
        <family val="2"/>
      </rPr>
      <t xml:space="preserve">)    </t>
    </r>
    <r>
      <rPr>
        <sz val="10"/>
        <rFont val="Tahoma"/>
        <family val="2"/>
      </rPr>
      <t xml:space="preserve">   </t>
    </r>
    <r>
      <rPr>
        <b/>
        <sz val="10"/>
        <rFont val="Tahoma"/>
        <family val="2"/>
      </rPr>
      <t>BBL niveau 2 € 270,00</t>
    </r>
    <r>
      <rPr>
        <sz val="10"/>
        <rFont val="Tahoma"/>
        <family val="2"/>
      </rPr>
      <t xml:space="preserve"> (incasso via Studers)     </t>
    </r>
    <r>
      <rPr>
        <b/>
        <sz val="10"/>
        <rFont val="Tahoma"/>
        <family val="2"/>
      </rPr>
      <t>BBL niveau 3 en 4 € 654,00</t>
    </r>
    <r>
      <rPr>
        <sz val="10"/>
        <rFont val="Tahoma"/>
        <family val="2"/>
      </rPr>
      <t xml:space="preserve"> (incasso via Studers).</t>
    </r>
  </si>
  <si>
    <r>
      <rPr>
        <b/>
        <sz val="10"/>
        <rFont val="Tahoma"/>
        <family val="2"/>
      </rPr>
      <t>Vanaf 18 jaar</t>
    </r>
    <r>
      <rPr>
        <sz val="10"/>
        <rFont val="Tahoma"/>
        <family val="2"/>
      </rPr>
      <t xml:space="preserve"> worden de bovenstaande bedragen voor de verschillende leerwegen </t>
    </r>
    <r>
      <rPr>
        <b/>
        <sz val="10"/>
        <rFont val="Tahoma"/>
        <family val="2"/>
      </rPr>
      <t>aangevuld</t>
    </r>
    <r>
      <rPr>
        <sz val="10"/>
        <rFont val="Tahoma"/>
        <family val="2"/>
      </rPr>
      <t xml:space="preserve"> met een lesgeldbijdrage per jaar. Voor het jaar 2023-2024 zijn de</t>
    </r>
    <r>
      <rPr>
        <b/>
        <sz val="10"/>
        <rFont val="Tahoma"/>
        <family val="2"/>
      </rPr>
      <t xml:space="preserve"> </t>
    </r>
    <r>
      <rPr>
        <sz val="10"/>
        <rFont val="Tahoma"/>
        <family val="2"/>
      </rPr>
      <t>bedragen:</t>
    </r>
  </si>
  <si>
    <t>Omschrijving keuzedeel</t>
  </si>
  <si>
    <t>eventuele extra bijkomende kosten Keuzedeel</t>
  </si>
  <si>
    <t>Leermiddelen</t>
  </si>
  <si>
    <t>Terugkoopregeling van leermiddelen</t>
  </si>
  <si>
    <t xml:space="preserve">Als student bieden we jou een terugkoopregeling voor niet gebruikte leermiddelen aan. Als er op de leermiddelenlijst een verplicht leermiddel staat die vervolgens niet wordt gebruikt en ook niet als naslagwerk dient, </t>
  </si>
  <si>
    <t xml:space="preserve">dan kun je onder bepaalde voorwaarden bij je studiecoördinator aangeven dat je gebruik wil maken van de terugkoopregeling. </t>
  </si>
  <si>
    <t>Meer informatie over de voorwaarden en hoe je een aanvraag kunt doen, lees je hier: https://www.hmcollege.nl/wp-content/uploads/2022/11/Infosheet-Terugkoopregeling-ongebruikte-leermiddelen.pdf.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</si>
</sst>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quot;€&quot;\ * #,##0.00_-;_-&quot;€&quot;\ * #,##0.00\-;_-&quot;€&quot;\ * &quot;-&quot;??_-;_-@_-"/>
    <numFmt numFmtId="165" formatCode="_ [$€-413]\ * #,##0.00_ ;_ [$€-413]\ * \-#,##0.00_ ;_ [$€-413]\ * &quot;-&quot;??_ ;_ @_ "/>
  </numFmts>
  <fonts count="18" x14ac:knownFonts="1">
    <font>
      <sz val="11"/>
      <color theme="1"/>
      <name val="Calibri"/>
      <family val="2"/>
      <scheme val="minor"/>
    </font>
    <font>
      <b/>
      <sz val="10"/>
      <name val="Tahoma"/>
      <family val="2"/>
    </font>
    <font>
      <b/>
      <vertAlign val="superscript"/>
      <sz val="10"/>
      <name val="Tahoma"/>
      <family val="2"/>
    </font>
    <font>
      <sz val="10"/>
      <name val="Tahoma"/>
      <family val="2"/>
    </font>
    <font>
      <sz val="10"/>
      <color rgb="FFFF0000"/>
      <name val="Tahoma"/>
      <family val="2"/>
    </font>
    <font>
      <sz val="10"/>
      <color theme="1"/>
      <name val="Calibri"/>
      <family val="2"/>
      <scheme val="minor"/>
    </font>
    <font>
      <sz val="10"/>
      <name val="Calibri"/>
      <family val="2"/>
      <scheme val="minor"/>
    </font>
    <font>
      <sz val="10"/>
      <color indexed="10"/>
      <name val="Tahoma"/>
      <family val="2"/>
    </font>
    <font>
      <sz val="9"/>
      <name val="Calibri"/>
      <family val="2"/>
      <scheme val="minor"/>
    </font>
    <font>
      <b/>
      <sz val="10"/>
      <color rgb="FFC00000"/>
      <name val="Tahoma"/>
      <family val="2"/>
    </font>
    <font>
      <b/>
      <sz val="10"/>
      <color theme="0"/>
      <name val="Tahoma"/>
      <family val="2"/>
    </font>
    <font>
      <sz val="10"/>
      <color theme="0"/>
      <name val="Tahoma"/>
      <family val="2"/>
    </font>
    <font>
      <b/>
      <sz val="12"/>
      <color theme="0"/>
      <name val="Tahoma"/>
      <family val="2"/>
    </font>
    <font>
      <sz val="11"/>
      <color theme="1"/>
      <name val="Calibri"/>
      <family val="2"/>
      <scheme val="minor"/>
    </font>
    <font>
      <sz val="8"/>
      <name val="Calibri"/>
      <family val="2"/>
      <scheme val="minor"/>
    </font>
    <font>
      <b/>
      <sz val="10"/>
      <color theme="1"/>
      <name val="Tahoma"/>
      <family val="2"/>
    </font>
    <font>
      <sz val="10"/>
      <color theme="1"/>
      <name val="Tahoma"/>
      <family val="2"/>
    </font>
    <font>
      <sz val="10"/>
      <color rgb="FF333333"/>
      <name val="Tahoma"/>
      <family val="2"/>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rgb="FFCAAB55"/>
        <bgColor indexed="64"/>
      </patternFill>
    </fill>
    <fill>
      <patternFill patternType="solid">
        <fgColor rgb="FF456268"/>
        <bgColor indexed="64"/>
      </patternFill>
    </fill>
    <fill>
      <patternFill patternType="solid">
        <fgColor rgb="FF2E445B"/>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3" fillId="0" borderId="0" applyFont="0" applyFill="0" applyBorder="0" applyAlignment="0" applyProtection="0"/>
  </cellStyleXfs>
  <cellXfs count="136">
    <xf numFmtId="0" fontId="0" fillId="0" borderId="0" xfId="0"/>
    <xf numFmtId="0" fontId="3" fillId="0" borderId="2" xfId="0" applyFont="1" applyBorder="1"/>
    <xf numFmtId="164" fontId="3" fillId="0" borderId="2" xfId="0" applyNumberFormat="1" applyFont="1" applyBorder="1"/>
    <xf numFmtId="164" fontId="3" fillId="0" borderId="2" xfId="0" applyNumberFormat="1" applyFont="1" applyBorder="1" applyAlignment="1">
      <alignment horizontal="center"/>
    </xf>
    <xf numFmtId="0" fontId="1" fillId="3" borderId="2" xfId="0" applyFont="1" applyFill="1" applyBorder="1"/>
    <xf numFmtId="0" fontId="3" fillId="2" borderId="2" xfId="0" applyFont="1" applyFill="1" applyBorder="1"/>
    <xf numFmtId="164" fontId="3" fillId="2" borderId="2" xfId="0" applyNumberFormat="1" applyFont="1" applyFill="1" applyBorder="1"/>
    <xf numFmtId="164" fontId="3" fillId="2" borderId="2" xfId="0" applyNumberFormat="1" applyFont="1" applyFill="1" applyBorder="1" applyAlignment="1">
      <alignment horizontal="center"/>
    </xf>
    <xf numFmtId="0" fontId="3" fillId="4" borderId="2" xfId="0" applyFont="1" applyFill="1" applyBorder="1"/>
    <xf numFmtId="164" fontId="3" fillId="4" borderId="2" xfId="0" applyNumberFormat="1" applyFont="1" applyFill="1" applyBorder="1"/>
    <xf numFmtId="0" fontId="3" fillId="0" borderId="2" xfId="0" applyFont="1" applyFill="1" applyBorder="1"/>
    <xf numFmtId="0" fontId="3" fillId="0" borderId="3" xfId="0" applyFont="1" applyFill="1" applyBorder="1"/>
    <xf numFmtId="0" fontId="3" fillId="0" borderId="3" xfId="0" applyFont="1" applyBorder="1"/>
    <xf numFmtId="164" fontId="3" fillId="0" borderId="3" xfId="0" applyNumberFormat="1" applyFont="1" applyBorder="1"/>
    <xf numFmtId="165" fontId="3" fillId="0" borderId="2" xfId="0" applyNumberFormat="1" applyFont="1" applyBorder="1"/>
    <xf numFmtId="165" fontId="3" fillId="2" borderId="2" xfId="0" applyNumberFormat="1" applyFont="1" applyFill="1" applyBorder="1"/>
    <xf numFmtId="165" fontId="3" fillId="4" borderId="2" xfId="0" applyNumberFormat="1" applyFont="1" applyFill="1" applyBorder="1"/>
    <xf numFmtId="165" fontId="3" fillId="4" borderId="3" xfId="0" applyNumberFormat="1" applyFont="1" applyFill="1" applyBorder="1"/>
    <xf numFmtId="0" fontId="1" fillId="5" borderId="2" xfId="0" applyFont="1" applyFill="1" applyBorder="1"/>
    <xf numFmtId="0" fontId="3" fillId="7" borderId="3" xfId="0" applyFont="1" applyFill="1" applyBorder="1"/>
    <xf numFmtId="164" fontId="3" fillId="7" borderId="2" xfId="0" applyNumberFormat="1" applyFont="1" applyFill="1" applyBorder="1"/>
    <xf numFmtId="164" fontId="3" fillId="7" borderId="3" xfId="0" applyNumberFormat="1" applyFont="1" applyFill="1" applyBorder="1"/>
    <xf numFmtId="0" fontId="1" fillId="4" borderId="2" xfId="0" applyFont="1" applyFill="1" applyBorder="1"/>
    <xf numFmtId="0" fontId="1" fillId="8" borderId="2" xfId="0" applyFont="1" applyFill="1" applyBorder="1"/>
    <xf numFmtId="0" fontId="3" fillId="8" borderId="2" xfId="0" applyFont="1" applyFill="1" applyBorder="1" applyAlignment="1">
      <alignment horizontal="center" vertical="center" wrapText="1"/>
    </xf>
    <xf numFmtId="165" fontId="3" fillId="8" borderId="2" xfId="0" applyNumberFormat="1" applyFont="1" applyFill="1" applyBorder="1" applyAlignment="1">
      <alignment horizontal="center" vertical="center" wrapText="1"/>
    </xf>
    <xf numFmtId="0" fontId="1" fillId="9" borderId="1" xfId="0" applyFont="1" applyFill="1" applyBorder="1" applyAlignment="1">
      <alignment horizontal="center" wrapText="1"/>
    </xf>
    <xf numFmtId="0" fontId="1" fillId="9" borderId="0" xfId="0" applyFont="1" applyFill="1" applyAlignment="1"/>
    <xf numFmtId="0" fontId="1" fillId="9" borderId="1" xfId="0" applyFont="1" applyFill="1" applyBorder="1" applyAlignment="1">
      <alignment horizontal="center"/>
    </xf>
    <xf numFmtId="165" fontId="1" fillId="9" borderId="1" xfId="0" applyNumberFormat="1" applyFont="1" applyFill="1" applyBorder="1" applyAlignment="1">
      <alignment horizontal="left" wrapText="1"/>
    </xf>
    <xf numFmtId="0" fontId="3" fillId="5" borderId="2" xfId="0" applyFont="1" applyFill="1" applyBorder="1"/>
    <xf numFmtId="164" fontId="3" fillId="5" borderId="2" xfId="0" applyNumberFormat="1" applyFont="1" applyFill="1" applyBorder="1"/>
    <xf numFmtId="164" fontId="3" fillId="5" borderId="2" xfId="0" applyNumberFormat="1" applyFont="1" applyFill="1" applyBorder="1" applyAlignment="1">
      <alignment horizontal="center"/>
    </xf>
    <xf numFmtId="165" fontId="3" fillId="5" borderId="2" xfId="0" applyNumberFormat="1" applyFont="1" applyFill="1" applyBorder="1"/>
    <xf numFmtId="164" fontId="3" fillId="5" borderId="2" xfId="0" applyNumberFormat="1" applyFont="1" applyFill="1" applyBorder="1" applyAlignment="1">
      <alignment horizontal="right"/>
    </xf>
    <xf numFmtId="0" fontId="3" fillId="8" borderId="2" xfId="0" applyFont="1" applyFill="1" applyBorder="1" applyAlignment="1">
      <alignment horizontal="center" vertical="center"/>
    </xf>
    <xf numFmtId="0" fontId="3" fillId="10" borderId="3" xfId="0" applyFont="1" applyFill="1" applyBorder="1"/>
    <xf numFmtId="0" fontId="5" fillId="0" borderId="0" xfId="0" applyFont="1"/>
    <xf numFmtId="0" fontId="6" fillId="0" borderId="0" xfId="0" applyFont="1"/>
    <xf numFmtId="0" fontId="6" fillId="4" borderId="0" xfId="0" applyFont="1" applyFill="1"/>
    <xf numFmtId="0" fontId="3" fillId="4" borderId="3" xfId="0" applyFont="1" applyFill="1" applyBorder="1"/>
    <xf numFmtId="164" fontId="3" fillId="4" borderId="3" xfId="0" applyNumberFormat="1" applyFont="1" applyFill="1" applyBorder="1"/>
    <xf numFmtId="165" fontId="3" fillId="0" borderId="3" xfId="0" applyNumberFormat="1" applyFont="1" applyBorder="1"/>
    <xf numFmtId="0" fontId="5" fillId="0" borderId="0" xfId="0" applyFont="1" applyAlignment="1">
      <alignment horizontal="left" vertical="top"/>
    </xf>
    <xf numFmtId="0" fontId="5" fillId="4" borderId="0" xfId="0" applyFont="1" applyFill="1"/>
    <xf numFmtId="0" fontId="1" fillId="4" borderId="0" xfId="0" applyFont="1" applyFill="1" applyBorder="1" applyAlignment="1">
      <alignment horizontal="left" vertical="top"/>
    </xf>
    <xf numFmtId="164" fontId="1" fillId="4" borderId="0" xfId="0" applyNumberFormat="1" applyFont="1" applyFill="1" applyBorder="1" applyAlignment="1">
      <alignment horizontal="left" vertical="top"/>
    </xf>
    <xf numFmtId="164" fontId="3" fillId="4" borderId="0" xfId="0" applyNumberFormat="1" applyFont="1" applyFill="1" applyBorder="1" applyAlignment="1">
      <alignment horizontal="left" vertical="top"/>
    </xf>
    <xf numFmtId="0" fontId="5" fillId="4" borderId="0" xfId="0" applyFont="1" applyFill="1" applyAlignment="1">
      <alignment horizontal="left" vertical="top"/>
    </xf>
    <xf numFmtId="0" fontId="3" fillId="7" borderId="2" xfId="0" applyFont="1" applyFill="1" applyBorder="1"/>
    <xf numFmtId="164" fontId="3" fillId="7" borderId="2" xfId="0" applyNumberFormat="1" applyFont="1" applyFill="1" applyBorder="1" applyAlignment="1">
      <alignment horizontal="center"/>
    </xf>
    <xf numFmtId="165" fontId="3" fillId="7" borderId="2" xfId="0" applyNumberFormat="1" applyFont="1" applyFill="1" applyBorder="1"/>
    <xf numFmtId="164" fontId="3" fillId="7" borderId="2" xfId="0" applyNumberFormat="1" applyFont="1" applyFill="1" applyBorder="1" applyAlignment="1">
      <alignment horizontal="right"/>
    </xf>
    <xf numFmtId="0" fontId="1" fillId="9" borderId="1" xfId="0" applyFont="1" applyFill="1" applyBorder="1" applyAlignment="1">
      <alignment wrapText="1"/>
    </xf>
    <xf numFmtId="0" fontId="3" fillId="0" borderId="2" xfId="0" applyFont="1" applyFill="1" applyBorder="1" applyAlignment="1">
      <alignment horizontal="center" vertical="top" wrapText="1"/>
    </xf>
    <xf numFmtId="0" fontId="5" fillId="0" borderId="2" xfId="0" applyFont="1" applyBorder="1"/>
    <xf numFmtId="165" fontId="5" fillId="0" borderId="2" xfId="0" applyNumberFormat="1" applyFont="1" applyBorder="1"/>
    <xf numFmtId="0" fontId="4" fillId="0" borderId="3" xfId="0" applyFont="1" applyFill="1" applyBorder="1"/>
    <xf numFmtId="0" fontId="3" fillId="6" borderId="9" xfId="0" applyFont="1" applyFill="1" applyBorder="1" applyAlignment="1">
      <alignment horizontal="left" vertical="top"/>
    </xf>
    <xf numFmtId="0" fontId="3" fillId="6" borderId="4" xfId="0" applyFont="1" applyFill="1" applyBorder="1" applyAlignment="1">
      <alignment horizontal="left" vertical="top"/>
    </xf>
    <xf numFmtId="0" fontId="1" fillId="4" borderId="10" xfId="0" applyFont="1" applyFill="1" applyBorder="1" applyAlignment="1">
      <alignment horizontal="left" vertical="top"/>
    </xf>
    <xf numFmtId="0" fontId="4" fillId="0" borderId="9" xfId="0" applyFont="1" applyFill="1" applyBorder="1"/>
    <xf numFmtId="0" fontId="3" fillId="0" borderId="4" xfId="0" applyFont="1" applyFill="1" applyBorder="1"/>
    <xf numFmtId="0" fontId="3" fillId="0" borderId="4" xfId="0" applyFont="1" applyBorder="1"/>
    <xf numFmtId="164" fontId="4" fillId="4" borderId="4" xfId="0" applyNumberFormat="1" applyFont="1" applyFill="1" applyBorder="1" applyAlignment="1">
      <alignment vertical="center"/>
    </xf>
    <xf numFmtId="164" fontId="4" fillId="0" borderId="4" xfId="0" applyNumberFormat="1" applyFont="1" applyBorder="1" applyAlignment="1">
      <alignment vertical="center"/>
    </xf>
    <xf numFmtId="0" fontId="8" fillId="0" borderId="0" xfId="0" applyFont="1"/>
    <xf numFmtId="164" fontId="1" fillId="6" borderId="3" xfId="0" applyNumberFormat="1" applyFont="1" applyFill="1" applyBorder="1" applyAlignment="1">
      <alignment vertical="center"/>
    </xf>
    <xf numFmtId="164" fontId="4" fillId="6" borderId="3" xfId="0" applyNumberFormat="1" applyFont="1" applyFill="1" applyBorder="1" applyAlignment="1">
      <alignment vertical="center"/>
    </xf>
    <xf numFmtId="0" fontId="3" fillId="6" borderId="10" xfId="0" applyFont="1" applyFill="1" applyBorder="1" applyAlignment="1">
      <alignment horizontal="left" vertical="top"/>
    </xf>
    <xf numFmtId="0" fontId="3" fillId="6" borderId="0" xfId="0" applyFont="1" applyFill="1" applyBorder="1" applyAlignment="1">
      <alignment horizontal="left" vertical="top"/>
    </xf>
    <xf numFmtId="0" fontId="10" fillId="11" borderId="2" xfId="0" applyFont="1" applyFill="1" applyBorder="1"/>
    <xf numFmtId="0" fontId="11" fillId="11" borderId="2" xfId="0" applyFont="1" applyFill="1" applyBorder="1"/>
    <xf numFmtId="164" fontId="11" fillId="11" borderId="2" xfId="0" applyNumberFormat="1" applyFont="1" applyFill="1" applyBorder="1"/>
    <xf numFmtId="164" fontId="11" fillId="11" borderId="2" xfId="0" applyNumberFormat="1" applyFont="1" applyFill="1" applyBorder="1" applyAlignment="1">
      <alignment horizontal="center"/>
    </xf>
    <xf numFmtId="165" fontId="11" fillId="11" borderId="2" xfId="0" applyNumberFormat="1" applyFont="1" applyFill="1" applyBorder="1"/>
    <xf numFmtId="0" fontId="11" fillId="5" borderId="2" xfId="0" applyFont="1" applyFill="1" applyBorder="1"/>
    <xf numFmtId="0" fontId="3" fillId="15" borderId="9" xfId="0" applyFont="1" applyFill="1" applyBorder="1" applyAlignment="1">
      <alignment horizontal="left" vertical="top"/>
    </xf>
    <xf numFmtId="0" fontId="3" fillId="15" borderId="4" xfId="0" applyFont="1" applyFill="1" applyBorder="1" applyAlignment="1">
      <alignment horizontal="left" vertical="top"/>
    </xf>
    <xf numFmtId="164" fontId="3" fillId="15" borderId="4" xfId="0" applyNumberFormat="1" applyFont="1" applyFill="1" applyBorder="1" applyAlignment="1">
      <alignment horizontal="left" vertical="top"/>
    </xf>
    <xf numFmtId="0" fontId="1" fillId="15" borderId="11" xfId="0" applyFont="1" applyFill="1" applyBorder="1" applyAlignment="1">
      <alignment horizontal="left" vertical="top"/>
    </xf>
    <xf numFmtId="0" fontId="1" fillId="15" borderId="6" xfId="0" applyFont="1" applyFill="1" applyBorder="1" applyAlignment="1">
      <alignment horizontal="left" vertical="top"/>
    </xf>
    <xf numFmtId="164" fontId="1" fillId="15" borderId="6" xfId="0" applyNumberFormat="1" applyFont="1" applyFill="1" applyBorder="1" applyAlignment="1">
      <alignment horizontal="left" vertical="top"/>
    </xf>
    <xf numFmtId="164" fontId="3" fillId="15" borderId="6" xfId="0" applyNumberFormat="1" applyFont="1" applyFill="1" applyBorder="1" applyAlignment="1">
      <alignment horizontal="left" vertical="top"/>
    </xf>
    <xf numFmtId="44" fontId="5" fillId="0" borderId="2" xfId="1" applyFont="1" applyBorder="1"/>
    <xf numFmtId="44" fontId="6" fillId="0" borderId="2" xfId="1" applyFont="1" applyBorder="1"/>
    <xf numFmtId="0" fontId="6" fillId="0" borderId="2" xfId="0" applyFont="1" applyBorder="1"/>
    <xf numFmtId="44" fontId="6" fillId="4" borderId="2" xfId="1" applyFont="1" applyFill="1" applyBorder="1"/>
    <xf numFmtId="0" fontId="6" fillId="4" borderId="2" xfId="0" applyFont="1" applyFill="1" applyBorder="1"/>
    <xf numFmtId="44" fontId="5" fillId="7" borderId="2" xfId="1" applyFont="1" applyFill="1" applyBorder="1"/>
    <xf numFmtId="0" fontId="5" fillId="7" borderId="2" xfId="0" applyFont="1" applyFill="1" applyBorder="1" applyAlignment="1">
      <alignment wrapText="1"/>
    </xf>
    <xf numFmtId="0" fontId="5" fillId="0" borderId="2" xfId="0" applyFont="1" applyBorder="1" applyAlignment="1">
      <alignment wrapText="1"/>
    </xf>
    <xf numFmtId="0" fontId="5" fillId="8" borderId="2" xfId="0" applyFont="1" applyFill="1" applyBorder="1" applyAlignment="1">
      <alignment wrapText="1"/>
    </xf>
    <xf numFmtId="0" fontId="5" fillId="8" borderId="2" xfId="0" applyFont="1" applyFill="1" applyBorder="1"/>
    <xf numFmtId="165" fontId="4" fillId="6" borderId="9" xfId="0" applyNumberFormat="1" applyFont="1" applyFill="1" applyBorder="1" applyAlignment="1">
      <alignment vertical="center"/>
    </xf>
    <xf numFmtId="165" fontId="4" fillId="0" borderId="4" xfId="0" applyNumberFormat="1" applyFont="1" applyBorder="1" applyAlignment="1">
      <alignment vertical="center"/>
    </xf>
    <xf numFmtId="44" fontId="6" fillId="0" borderId="3" xfId="1" applyFont="1" applyBorder="1"/>
    <xf numFmtId="0" fontId="6" fillId="0" borderId="3" xfId="0" applyFont="1" applyBorder="1"/>
    <xf numFmtId="0" fontId="6" fillId="0" borderId="9" xfId="0" applyFont="1" applyBorder="1"/>
    <xf numFmtId="0" fontId="6" fillId="0" borderId="5" xfId="0" applyFont="1" applyBorder="1"/>
    <xf numFmtId="0" fontId="6" fillId="0" borderId="10" xfId="0" applyFont="1" applyBorder="1"/>
    <xf numFmtId="0" fontId="6" fillId="0" borderId="8" xfId="0" applyFont="1" applyBorder="1"/>
    <xf numFmtId="0" fontId="5" fillId="0" borderId="10" xfId="0" applyFont="1" applyBorder="1" applyAlignment="1">
      <alignment horizontal="left" vertical="top"/>
    </xf>
    <xf numFmtId="0" fontId="5" fillId="0" borderId="8" xfId="0" applyFont="1" applyBorder="1" applyAlignment="1">
      <alignment horizontal="left" vertical="top"/>
    </xf>
    <xf numFmtId="0" fontId="5" fillId="4" borderId="10" xfId="0" applyFont="1" applyFill="1" applyBorder="1" applyAlignment="1">
      <alignment horizontal="left" vertical="top"/>
    </xf>
    <xf numFmtId="0" fontId="5" fillId="4" borderId="8" xfId="0" applyFont="1" applyFill="1" applyBorder="1" applyAlignment="1">
      <alignment horizontal="left" vertical="top"/>
    </xf>
    <xf numFmtId="0" fontId="5" fillId="0" borderId="11" xfId="0" applyFont="1" applyBorder="1" applyAlignment="1">
      <alignment horizontal="left" vertical="top"/>
    </xf>
    <xf numFmtId="0" fontId="5" fillId="0" borderId="7" xfId="0" applyFont="1" applyBorder="1" applyAlignment="1">
      <alignment horizontal="left" vertical="top"/>
    </xf>
    <xf numFmtId="0" fontId="5" fillId="0" borderId="15" xfId="0" applyFont="1" applyBorder="1"/>
    <xf numFmtId="0" fontId="5" fillId="14" borderId="0" xfId="0" applyFont="1" applyFill="1" applyBorder="1"/>
    <xf numFmtId="0" fontId="5" fillId="14" borderId="8" xfId="0" applyFont="1" applyFill="1" applyBorder="1"/>
    <xf numFmtId="0" fontId="12" fillId="14" borderId="12" xfId="0" applyFont="1" applyFill="1" applyBorder="1" applyAlignment="1">
      <alignment horizontal="center" vertical="center"/>
    </xf>
    <xf numFmtId="0" fontId="12" fillId="14" borderId="13" xfId="0" applyFont="1" applyFill="1" applyBorder="1" applyAlignment="1">
      <alignment horizontal="center" vertical="center"/>
    </xf>
    <xf numFmtId="0" fontId="10" fillId="12" borderId="12" xfId="0" applyFont="1" applyFill="1" applyBorder="1" applyAlignment="1">
      <alignment horizontal="left"/>
    </xf>
    <xf numFmtId="0" fontId="10" fillId="12" borderId="13" xfId="0" applyFont="1" applyFill="1" applyBorder="1" applyAlignment="1">
      <alignment horizontal="left"/>
    </xf>
    <xf numFmtId="0" fontId="10" fillId="12" borderId="14" xfId="0" applyFont="1" applyFill="1" applyBorder="1" applyAlignment="1">
      <alignment horizontal="left"/>
    </xf>
    <xf numFmtId="0" fontId="10" fillId="13" borderId="12" xfId="0" applyFont="1" applyFill="1" applyBorder="1" applyAlignment="1">
      <alignment horizontal="left"/>
    </xf>
    <xf numFmtId="0" fontId="10" fillId="13" borderId="13" xfId="0" applyFont="1" applyFill="1" applyBorder="1" applyAlignment="1">
      <alignment horizontal="left"/>
    </xf>
    <xf numFmtId="0" fontId="10" fillId="13" borderId="14" xfId="0" applyFont="1" applyFill="1" applyBorder="1" applyAlignment="1">
      <alignment horizontal="left"/>
    </xf>
    <xf numFmtId="0" fontId="1" fillId="2" borderId="9" xfId="0" applyFont="1" applyFill="1" applyBorder="1" applyAlignment="1">
      <alignment horizontal="left" vertical="top"/>
    </xf>
    <xf numFmtId="0" fontId="1" fillId="2" borderId="4" xfId="0" applyFont="1" applyFill="1" applyBorder="1" applyAlignment="1">
      <alignment horizontal="left" vertical="top"/>
    </xf>
    <xf numFmtId="0" fontId="3" fillId="2" borderId="11" xfId="0" applyFont="1" applyFill="1" applyBorder="1" applyAlignment="1">
      <alignment horizontal="left" vertical="top" wrapText="1"/>
    </xf>
    <xf numFmtId="0" fontId="3" fillId="2" borderId="6" xfId="0" applyFont="1" applyFill="1" applyBorder="1" applyAlignment="1">
      <alignment horizontal="left" vertical="top" wrapText="1"/>
    </xf>
    <xf numFmtId="0" fontId="15" fillId="16" borderId="9" xfId="0" applyFont="1" applyFill="1" applyBorder="1"/>
    <xf numFmtId="0" fontId="16" fillId="16" borderId="4" xfId="0" applyFont="1" applyFill="1" applyBorder="1"/>
    <xf numFmtId="0" fontId="16" fillId="16" borderId="5" xfId="0" applyFont="1" applyFill="1" applyBorder="1"/>
    <xf numFmtId="0" fontId="17" fillId="16" borderId="10" xfId="0" applyFont="1" applyFill="1" applyBorder="1"/>
    <xf numFmtId="0" fontId="16" fillId="16" borderId="0" xfId="0" applyFont="1" applyFill="1"/>
    <xf numFmtId="0" fontId="16" fillId="16" borderId="8" xfId="0" applyFont="1" applyFill="1" applyBorder="1"/>
    <xf numFmtId="0" fontId="16" fillId="16" borderId="10" xfId="0" applyFont="1" applyFill="1" applyBorder="1"/>
    <xf numFmtId="0" fontId="5" fillId="16" borderId="0" xfId="0" applyFont="1" applyFill="1"/>
    <xf numFmtId="0" fontId="5" fillId="16" borderId="8" xfId="0" applyFont="1" applyFill="1" applyBorder="1"/>
    <xf numFmtId="0" fontId="16" fillId="16" borderId="11" xfId="0" applyFont="1" applyFill="1" applyBorder="1"/>
    <xf numFmtId="0" fontId="16" fillId="16" borderId="6" xfId="0" applyFont="1" applyFill="1" applyBorder="1"/>
    <xf numFmtId="0" fontId="5" fillId="16" borderId="6" xfId="0" applyFont="1" applyFill="1" applyBorder="1"/>
    <xf numFmtId="0" fontId="5" fillId="16" borderId="7" xfId="0" applyFont="1" applyFill="1" applyBorder="1"/>
  </cellXfs>
  <cellStyles count="2">
    <cellStyle name="Standaard" xfId="0" builtinId="0"/>
    <cellStyle name="Valuta" xfId="1" builtinId="4"/>
  </cellStyles>
  <dxfs count="0"/>
  <tableStyles count="0" defaultTableStyle="TableStyleMedium2" defaultPivotStyle="PivotStyleLight16"/>
  <colors>
    <mruColors>
      <color rgb="FF2E445B"/>
      <color rgb="FF456268"/>
      <color rgb="FFCAAB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0</xdr:row>
      <xdr:rowOff>76199</xdr:rowOff>
    </xdr:from>
    <xdr:to>
      <xdr:col>1</xdr:col>
      <xdr:colOff>1392876</xdr:colOff>
      <xdr:row>0</xdr:row>
      <xdr:rowOff>622299</xdr:rowOff>
    </xdr:to>
    <xdr:pic>
      <xdr:nvPicPr>
        <xdr:cNvPr id="4" name="Afbeelding 3">
          <a:extLst>
            <a:ext uri="{FF2B5EF4-FFF2-40B4-BE49-F238E27FC236}">
              <a16:creationId xmlns:a16="http://schemas.microsoft.com/office/drawing/2014/main" id="{5612CC6A-E794-43E8-8EBB-01A018494E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76199"/>
          <a:ext cx="1126176" cy="5461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4"/>
  <sheetViews>
    <sheetView tabSelected="1" topLeftCell="A26" zoomScaleNormal="100" workbookViewId="0">
      <selection activeCell="J61" sqref="J61"/>
    </sheetView>
  </sheetViews>
  <sheetFormatPr defaultColWidth="9.08984375" defaultRowHeight="13" x14ac:dyDescent="0.3"/>
  <cols>
    <col min="1" max="1" width="1.90625" style="37" customWidth="1"/>
    <col min="2" max="2" width="58" style="37" customWidth="1"/>
    <col min="3" max="3" width="11.08984375" style="37" customWidth="1"/>
    <col min="4" max="4" width="10.453125" style="37" customWidth="1"/>
    <col min="5" max="5" width="13.90625" style="37" customWidth="1"/>
    <col min="6" max="6" width="13.54296875" style="37" customWidth="1"/>
    <col min="7" max="7" width="14" style="37" customWidth="1"/>
    <col min="8" max="8" width="14.90625" style="37" customWidth="1"/>
    <col min="9" max="9" width="34.6328125" style="37" customWidth="1"/>
    <col min="10" max="10" width="15.90625" style="37" customWidth="1"/>
    <col min="11" max="11" width="21" style="37" customWidth="1"/>
    <col min="12" max="16384" width="9.08984375" style="37"/>
  </cols>
  <sheetData>
    <row r="1" spans="2:11" ht="51" customHeight="1" x14ac:dyDescent="0.3">
      <c r="B1" s="111" t="s">
        <v>44</v>
      </c>
      <c r="C1" s="112"/>
      <c r="D1" s="112"/>
      <c r="E1" s="112"/>
      <c r="F1" s="112"/>
      <c r="G1" s="112"/>
      <c r="H1" s="112"/>
      <c r="I1" s="112"/>
      <c r="J1" s="109"/>
      <c r="K1" s="110"/>
    </row>
    <row r="2" spans="2:11" ht="14.5" x14ac:dyDescent="0.3">
      <c r="B2" s="53"/>
      <c r="C2" s="26" t="s">
        <v>0</v>
      </c>
      <c r="D2" s="27" t="s">
        <v>1</v>
      </c>
      <c r="E2" s="28" t="s">
        <v>2</v>
      </c>
      <c r="F2" s="26" t="s">
        <v>3</v>
      </c>
      <c r="G2" s="26" t="s">
        <v>4</v>
      </c>
      <c r="H2" s="26" t="s">
        <v>5</v>
      </c>
      <c r="I2" s="29" t="s">
        <v>6</v>
      </c>
      <c r="K2" s="108"/>
    </row>
    <row r="3" spans="2:11" x14ac:dyDescent="0.3">
      <c r="B3" s="54"/>
      <c r="C3" s="54" t="s">
        <v>7</v>
      </c>
      <c r="D3" s="55"/>
      <c r="E3" s="55"/>
      <c r="F3" s="55"/>
      <c r="G3" s="55"/>
      <c r="H3" s="55"/>
      <c r="I3" s="56"/>
      <c r="J3" s="55"/>
      <c r="K3" s="55"/>
    </row>
    <row r="4" spans="2:11" ht="39" x14ac:dyDescent="0.3">
      <c r="B4" s="23" t="s">
        <v>19</v>
      </c>
      <c r="C4" s="23"/>
      <c r="D4" s="35" t="s">
        <v>8</v>
      </c>
      <c r="E4" s="24" t="s">
        <v>52</v>
      </c>
      <c r="F4" s="24" t="s">
        <v>52</v>
      </c>
      <c r="G4" s="24" t="s">
        <v>52</v>
      </c>
      <c r="H4" s="24" t="s">
        <v>52</v>
      </c>
      <c r="I4" s="25" t="s">
        <v>52</v>
      </c>
      <c r="J4" s="92" t="s">
        <v>51</v>
      </c>
      <c r="K4" s="93" t="s">
        <v>50</v>
      </c>
    </row>
    <row r="5" spans="2:11" ht="6.65" customHeight="1" x14ac:dyDescent="0.3">
      <c r="B5" s="22"/>
      <c r="C5" s="22"/>
      <c r="D5" s="1"/>
      <c r="E5" s="2"/>
      <c r="F5" s="2"/>
      <c r="G5" s="3"/>
      <c r="H5" s="3"/>
      <c r="I5" s="14"/>
      <c r="J5" s="55"/>
      <c r="K5" s="55"/>
    </row>
    <row r="6" spans="2:11" x14ac:dyDescent="0.3">
      <c r="B6" s="71" t="s">
        <v>33</v>
      </c>
      <c r="C6" s="71"/>
      <c r="D6" s="72"/>
      <c r="E6" s="73"/>
      <c r="F6" s="73"/>
      <c r="G6" s="74"/>
      <c r="H6" s="74"/>
      <c r="I6" s="75"/>
      <c r="J6" s="84"/>
      <c r="K6" s="55"/>
    </row>
    <row r="7" spans="2:11" x14ac:dyDescent="0.3">
      <c r="B7" s="18" t="s">
        <v>12</v>
      </c>
      <c r="C7" s="18"/>
      <c r="D7" s="30"/>
      <c r="E7" s="31"/>
      <c r="F7" s="31"/>
      <c r="G7" s="32"/>
      <c r="H7" s="32"/>
      <c r="I7" s="33"/>
      <c r="J7" s="84"/>
      <c r="K7" s="55"/>
    </row>
    <row r="8" spans="2:11" x14ac:dyDescent="0.3">
      <c r="B8" s="49" t="s">
        <v>38</v>
      </c>
      <c r="C8" s="49" t="s">
        <v>39</v>
      </c>
      <c r="D8" s="49" t="s">
        <v>9</v>
      </c>
      <c r="E8" s="20">
        <v>168</v>
      </c>
      <c r="F8" s="20">
        <v>66</v>
      </c>
      <c r="G8" s="50"/>
      <c r="H8" s="50"/>
      <c r="I8" s="51">
        <f t="shared" ref="I8:I14" si="0">SUM(E8:H8)</f>
        <v>234</v>
      </c>
      <c r="J8" s="84"/>
      <c r="K8" s="55"/>
    </row>
    <row r="9" spans="2:11" x14ac:dyDescent="0.3">
      <c r="B9" s="10" t="s">
        <v>28</v>
      </c>
      <c r="C9" s="10">
        <v>25659</v>
      </c>
      <c r="D9" s="1" t="s">
        <v>11</v>
      </c>
      <c r="E9" s="2">
        <v>152</v>
      </c>
      <c r="F9" s="2">
        <v>25</v>
      </c>
      <c r="G9" s="3"/>
      <c r="H9" s="3"/>
      <c r="I9" s="14">
        <f>SUM(E9:H9)</f>
        <v>177</v>
      </c>
      <c r="J9" s="84"/>
      <c r="K9" s="55"/>
    </row>
    <row r="10" spans="2:11" x14ac:dyDescent="0.3">
      <c r="B10" s="18" t="s">
        <v>16</v>
      </c>
      <c r="C10" s="30"/>
      <c r="D10" s="76"/>
      <c r="E10" s="31"/>
      <c r="F10" s="31"/>
      <c r="G10" s="32"/>
      <c r="H10" s="32"/>
      <c r="I10" s="33"/>
      <c r="J10" s="84"/>
      <c r="K10" s="55"/>
    </row>
    <row r="11" spans="2:11" x14ac:dyDescent="0.3">
      <c r="B11" s="49" t="s">
        <v>40</v>
      </c>
      <c r="C11" s="49" t="s">
        <v>41</v>
      </c>
      <c r="D11" s="49" t="s">
        <v>9</v>
      </c>
      <c r="E11" s="20">
        <v>104</v>
      </c>
      <c r="F11" s="20">
        <v>59</v>
      </c>
      <c r="G11" s="52">
        <v>12</v>
      </c>
      <c r="H11" s="50"/>
      <c r="I11" s="51">
        <f t="shared" si="0"/>
        <v>175</v>
      </c>
      <c r="J11" s="84"/>
      <c r="K11" s="55"/>
    </row>
    <row r="12" spans="2:11" x14ac:dyDescent="0.3">
      <c r="B12" s="10" t="s">
        <v>21</v>
      </c>
      <c r="C12" s="10">
        <v>25661</v>
      </c>
      <c r="D12" s="1" t="s">
        <v>11</v>
      </c>
      <c r="E12" s="2">
        <v>152</v>
      </c>
      <c r="F12" s="2">
        <v>47</v>
      </c>
      <c r="G12" s="3">
        <v>0</v>
      </c>
      <c r="H12" s="3"/>
      <c r="I12" s="14">
        <f>SUM(E12:H12)</f>
        <v>199</v>
      </c>
      <c r="J12" s="84"/>
      <c r="K12" s="55"/>
    </row>
    <row r="13" spans="2:11" x14ac:dyDescent="0.3">
      <c r="B13" s="18" t="s">
        <v>17</v>
      </c>
      <c r="C13" s="30"/>
      <c r="D13" s="30"/>
      <c r="E13" s="31"/>
      <c r="F13" s="31"/>
      <c r="G13" s="34"/>
      <c r="H13" s="32"/>
      <c r="I13" s="33"/>
      <c r="J13" s="84"/>
      <c r="K13" s="55"/>
    </row>
    <row r="14" spans="2:11" x14ac:dyDescent="0.3">
      <c r="B14" s="49" t="s">
        <v>10</v>
      </c>
      <c r="C14" s="49" t="s">
        <v>42</v>
      </c>
      <c r="D14" s="49" t="s">
        <v>9</v>
      </c>
      <c r="E14" s="20">
        <v>140</v>
      </c>
      <c r="F14" s="20">
        <v>63</v>
      </c>
      <c r="G14" s="50">
        <v>50</v>
      </c>
      <c r="H14" s="50">
        <v>22</v>
      </c>
      <c r="I14" s="51">
        <f t="shared" si="0"/>
        <v>275</v>
      </c>
      <c r="J14" s="89">
        <v>120</v>
      </c>
      <c r="K14" s="90" t="s">
        <v>46</v>
      </c>
    </row>
    <row r="15" spans="2:11" ht="7.25" customHeight="1" x14ac:dyDescent="0.3">
      <c r="B15" s="5"/>
      <c r="C15" s="5"/>
      <c r="D15" s="5"/>
      <c r="E15" s="6"/>
      <c r="F15" s="6"/>
      <c r="G15" s="7"/>
      <c r="H15" s="7"/>
      <c r="I15" s="15"/>
      <c r="J15" s="84"/>
      <c r="K15" s="91"/>
    </row>
    <row r="16" spans="2:11" x14ac:dyDescent="0.3">
      <c r="B16" s="113" t="s">
        <v>34</v>
      </c>
      <c r="C16" s="114"/>
      <c r="D16" s="114"/>
      <c r="E16" s="114"/>
      <c r="F16" s="114"/>
      <c r="G16" s="114"/>
      <c r="H16" s="114"/>
      <c r="I16" s="115"/>
      <c r="J16" s="84"/>
      <c r="K16" s="55"/>
    </row>
    <row r="17" spans="2:11" x14ac:dyDescent="0.3">
      <c r="B17" s="4" t="s">
        <v>12</v>
      </c>
      <c r="C17" s="18"/>
      <c r="D17" s="30"/>
      <c r="E17" s="30" t="s">
        <v>7</v>
      </c>
      <c r="F17" s="30"/>
      <c r="G17" s="30"/>
      <c r="H17" s="30"/>
      <c r="I17" s="33"/>
      <c r="J17" s="84"/>
      <c r="K17" s="55"/>
    </row>
    <row r="18" spans="2:11" x14ac:dyDescent="0.3">
      <c r="B18" s="49" t="s">
        <v>13</v>
      </c>
      <c r="C18" s="49">
        <v>25018</v>
      </c>
      <c r="D18" s="49" t="s">
        <v>9</v>
      </c>
      <c r="E18" s="20">
        <v>219</v>
      </c>
      <c r="F18" s="20">
        <v>196</v>
      </c>
      <c r="G18" s="20"/>
      <c r="H18" s="20"/>
      <c r="I18" s="51">
        <f>SUM(E18:H18)</f>
        <v>415</v>
      </c>
      <c r="J18" s="84"/>
      <c r="K18" s="55"/>
    </row>
    <row r="19" spans="2:11" x14ac:dyDescent="0.3">
      <c r="B19" s="10" t="s">
        <v>13</v>
      </c>
      <c r="C19" s="10">
        <v>25018</v>
      </c>
      <c r="D19" s="1" t="s">
        <v>14</v>
      </c>
      <c r="E19" s="2">
        <v>264</v>
      </c>
      <c r="F19" s="2">
        <v>241</v>
      </c>
      <c r="G19" s="2"/>
      <c r="H19" s="2"/>
      <c r="I19" s="14">
        <f>SUM(E19:H19)</f>
        <v>505</v>
      </c>
      <c r="J19" s="84"/>
      <c r="K19" s="55"/>
    </row>
    <row r="20" spans="2:11" x14ac:dyDescent="0.3">
      <c r="B20" s="4" t="s">
        <v>16</v>
      </c>
      <c r="C20" s="4"/>
      <c r="D20" s="30"/>
      <c r="E20" s="31" t="s">
        <v>7</v>
      </c>
      <c r="F20" s="31" t="s">
        <v>7</v>
      </c>
      <c r="G20" s="31"/>
      <c r="H20" s="31"/>
      <c r="I20" s="33"/>
      <c r="J20" s="84"/>
      <c r="K20" s="55"/>
    </row>
    <row r="21" spans="2:11" x14ac:dyDescent="0.3">
      <c r="B21" s="49" t="s">
        <v>23</v>
      </c>
      <c r="C21" s="49">
        <v>25017</v>
      </c>
      <c r="D21" s="49" t="s">
        <v>15</v>
      </c>
      <c r="E21" s="20">
        <v>219</v>
      </c>
      <c r="F21" s="20">
        <v>238</v>
      </c>
      <c r="G21" s="20">
        <v>149</v>
      </c>
      <c r="H21" s="20"/>
      <c r="I21" s="51">
        <f>SUM(E21:H21)</f>
        <v>606</v>
      </c>
      <c r="J21" s="84"/>
      <c r="K21" s="55"/>
    </row>
    <row r="22" spans="2:11" x14ac:dyDescent="0.3">
      <c r="B22" s="10" t="s">
        <v>23</v>
      </c>
      <c r="C22" s="10">
        <v>25017</v>
      </c>
      <c r="D22" s="1" t="s">
        <v>11</v>
      </c>
      <c r="E22" s="2">
        <v>264</v>
      </c>
      <c r="F22" s="2">
        <v>297</v>
      </c>
      <c r="G22" s="2">
        <v>194</v>
      </c>
      <c r="H22" s="2"/>
      <c r="I22" s="14">
        <f>SUM(E22:H22)</f>
        <v>755</v>
      </c>
      <c r="J22" s="84"/>
      <c r="K22" s="55"/>
    </row>
    <row r="23" spans="2:11" x14ac:dyDescent="0.3">
      <c r="B23" s="4" t="s">
        <v>17</v>
      </c>
      <c r="C23" s="4"/>
      <c r="D23" s="30"/>
      <c r="E23" s="31"/>
      <c r="F23" s="31" t="s">
        <v>18</v>
      </c>
      <c r="G23" s="31" t="s">
        <v>7</v>
      </c>
      <c r="H23" s="31"/>
      <c r="I23" s="33"/>
      <c r="J23" s="84"/>
      <c r="K23" s="55"/>
    </row>
    <row r="24" spans="2:11" ht="26" x14ac:dyDescent="0.3">
      <c r="B24" s="49" t="s">
        <v>22</v>
      </c>
      <c r="C24" s="49">
        <v>25019</v>
      </c>
      <c r="D24" s="49" t="s">
        <v>15</v>
      </c>
      <c r="E24" s="20">
        <v>242</v>
      </c>
      <c r="F24" s="20">
        <v>225</v>
      </c>
      <c r="G24" s="20">
        <v>180</v>
      </c>
      <c r="H24" s="20">
        <v>149</v>
      </c>
      <c r="I24" s="51">
        <f>SUM(E24:H24)</f>
        <v>796</v>
      </c>
      <c r="J24" s="89">
        <v>23.5</v>
      </c>
      <c r="K24" s="90" t="s">
        <v>47</v>
      </c>
    </row>
    <row r="25" spans="2:11" x14ac:dyDescent="0.3">
      <c r="B25" s="19" t="s">
        <v>24</v>
      </c>
      <c r="C25" s="19">
        <v>25020</v>
      </c>
      <c r="D25" s="19" t="s">
        <v>9</v>
      </c>
      <c r="E25" s="20">
        <v>149</v>
      </c>
      <c r="F25" s="20"/>
      <c r="G25" s="20"/>
      <c r="H25" s="21"/>
      <c r="I25" s="51">
        <f>SUM(E25:H25)</f>
        <v>149</v>
      </c>
      <c r="J25" s="84"/>
      <c r="K25" s="55"/>
    </row>
    <row r="26" spans="2:11" x14ac:dyDescent="0.3">
      <c r="B26" s="36" t="s">
        <v>24</v>
      </c>
      <c r="C26" s="11">
        <v>25020</v>
      </c>
      <c r="D26" s="12" t="s">
        <v>11</v>
      </c>
      <c r="E26" s="9">
        <v>219</v>
      </c>
      <c r="F26" s="9">
        <v>43</v>
      </c>
      <c r="G26" s="2"/>
      <c r="H26" s="13"/>
      <c r="I26" s="16">
        <f>SUM(E26:H26)</f>
        <v>262</v>
      </c>
      <c r="J26" s="84"/>
      <c r="K26" s="55"/>
    </row>
    <row r="27" spans="2:11" ht="6.65" customHeight="1" x14ac:dyDescent="0.3">
      <c r="B27" s="11"/>
      <c r="C27" s="11"/>
      <c r="D27" s="12"/>
      <c r="E27" s="9"/>
      <c r="F27" s="9"/>
      <c r="G27" s="2"/>
      <c r="H27" s="13"/>
      <c r="I27" s="17"/>
      <c r="J27" s="84"/>
      <c r="K27" s="55"/>
    </row>
    <row r="28" spans="2:11" s="38" customFormat="1" x14ac:dyDescent="0.3">
      <c r="B28" s="116" t="s">
        <v>35</v>
      </c>
      <c r="C28" s="117"/>
      <c r="D28" s="117"/>
      <c r="E28" s="117"/>
      <c r="F28" s="117"/>
      <c r="G28" s="117"/>
      <c r="H28" s="117"/>
      <c r="I28" s="118"/>
      <c r="J28" s="85"/>
      <c r="K28" s="86"/>
    </row>
    <row r="29" spans="2:11" x14ac:dyDescent="0.3">
      <c r="B29" s="4" t="s">
        <v>12</v>
      </c>
      <c r="C29" s="4"/>
      <c r="D29" s="30"/>
      <c r="E29" s="30" t="s">
        <v>7</v>
      </c>
      <c r="F29" s="30"/>
      <c r="G29" s="30"/>
      <c r="H29" s="30"/>
      <c r="I29" s="33"/>
      <c r="J29" s="84"/>
      <c r="K29" s="55"/>
    </row>
    <row r="30" spans="2:11" x14ac:dyDescent="0.3">
      <c r="B30" s="49" t="s">
        <v>25</v>
      </c>
      <c r="C30" s="49">
        <v>25583</v>
      </c>
      <c r="D30" s="49" t="s">
        <v>9</v>
      </c>
      <c r="E30" s="20">
        <v>170</v>
      </c>
      <c r="F30" s="20">
        <v>147</v>
      </c>
      <c r="G30" s="20"/>
      <c r="H30" s="20"/>
      <c r="I30" s="51">
        <f>SUM(E30:H30)</f>
        <v>317</v>
      </c>
      <c r="J30" s="84"/>
      <c r="K30" s="55"/>
    </row>
    <row r="31" spans="2:11" x14ac:dyDescent="0.3">
      <c r="B31" s="8" t="s">
        <v>25</v>
      </c>
      <c r="C31" s="10">
        <v>25583</v>
      </c>
      <c r="D31" s="1" t="s">
        <v>14</v>
      </c>
      <c r="E31" s="9">
        <v>312</v>
      </c>
      <c r="F31" s="2">
        <v>289</v>
      </c>
      <c r="G31" s="2"/>
      <c r="H31" s="2"/>
      <c r="I31" s="14">
        <f>SUM(E31:H31)</f>
        <v>601</v>
      </c>
      <c r="J31" s="84"/>
      <c r="K31" s="55"/>
    </row>
    <row r="32" spans="2:11" x14ac:dyDescent="0.3">
      <c r="B32" s="8" t="s">
        <v>31</v>
      </c>
      <c r="C32" s="8">
        <v>26017</v>
      </c>
      <c r="D32" s="8" t="s">
        <v>11</v>
      </c>
      <c r="E32" s="9">
        <v>970</v>
      </c>
      <c r="F32" s="9">
        <v>47</v>
      </c>
      <c r="G32" s="9"/>
      <c r="H32" s="9"/>
      <c r="I32" s="16">
        <f>SUM(E32:H32)</f>
        <v>1017</v>
      </c>
      <c r="J32" s="84"/>
      <c r="K32" s="55"/>
    </row>
    <row r="33" spans="2:17" x14ac:dyDescent="0.3">
      <c r="B33" s="4" t="s">
        <v>16</v>
      </c>
      <c r="C33" s="4"/>
      <c r="D33" s="30"/>
      <c r="E33" s="31" t="s">
        <v>7</v>
      </c>
      <c r="F33" s="31" t="s">
        <v>7</v>
      </c>
      <c r="G33" s="31"/>
      <c r="H33" s="31"/>
      <c r="I33" s="33"/>
      <c r="J33" s="84"/>
      <c r="K33" s="55"/>
    </row>
    <row r="34" spans="2:17" x14ac:dyDescent="0.3">
      <c r="B34" s="49" t="s">
        <v>26</v>
      </c>
      <c r="C34" s="49">
        <v>25585</v>
      </c>
      <c r="D34" s="49" t="s">
        <v>9</v>
      </c>
      <c r="E34" s="20">
        <v>170</v>
      </c>
      <c r="F34" s="20">
        <v>160</v>
      </c>
      <c r="G34" s="20">
        <v>100</v>
      </c>
      <c r="H34" s="20"/>
      <c r="I34" s="51">
        <f>SUM(E34:H34)</f>
        <v>430</v>
      </c>
      <c r="J34" s="84"/>
      <c r="K34" s="55"/>
    </row>
    <row r="35" spans="2:17" s="39" customFormat="1" x14ac:dyDescent="0.3">
      <c r="B35" s="8" t="s">
        <v>27</v>
      </c>
      <c r="C35" s="8">
        <v>25585</v>
      </c>
      <c r="D35" s="8" t="s">
        <v>11</v>
      </c>
      <c r="E35" s="9">
        <v>312</v>
      </c>
      <c r="F35" s="9">
        <v>309</v>
      </c>
      <c r="G35" s="9">
        <v>242</v>
      </c>
      <c r="H35" s="9" t="s">
        <v>7</v>
      </c>
      <c r="I35" s="16">
        <f>SUM(E35:H35)</f>
        <v>863</v>
      </c>
      <c r="J35" s="87"/>
      <c r="K35" s="88"/>
    </row>
    <row r="36" spans="2:17" x14ac:dyDescent="0.3">
      <c r="B36" s="4" t="s">
        <v>17</v>
      </c>
      <c r="C36" s="4"/>
      <c r="D36" s="30"/>
      <c r="E36" s="31"/>
      <c r="F36" s="31" t="s">
        <v>18</v>
      </c>
      <c r="G36" s="31" t="s">
        <v>7</v>
      </c>
      <c r="H36" s="31"/>
      <c r="I36" s="33"/>
      <c r="J36" s="84"/>
      <c r="K36" s="55"/>
    </row>
    <row r="37" spans="2:17" s="38" customFormat="1" x14ac:dyDescent="0.3">
      <c r="B37" s="19" t="s">
        <v>20</v>
      </c>
      <c r="C37" s="19">
        <v>25587</v>
      </c>
      <c r="D37" s="19" t="s">
        <v>9</v>
      </c>
      <c r="E37" s="20">
        <v>189</v>
      </c>
      <c r="F37" s="20">
        <v>147</v>
      </c>
      <c r="G37" s="20">
        <v>110</v>
      </c>
      <c r="H37" s="21"/>
      <c r="I37" s="51">
        <f>SUM(E37:H37)</f>
        <v>446</v>
      </c>
      <c r="J37" s="85"/>
      <c r="K37" s="86"/>
    </row>
    <row r="38" spans="2:17" s="38" customFormat="1" x14ac:dyDescent="0.3">
      <c r="B38" s="40" t="s">
        <v>20</v>
      </c>
      <c r="C38" s="11">
        <v>25587</v>
      </c>
      <c r="D38" s="12" t="s">
        <v>14</v>
      </c>
      <c r="E38" s="41">
        <v>312</v>
      </c>
      <c r="F38" s="41">
        <v>242</v>
      </c>
      <c r="G38" s="13" t="s">
        <v>7</v>
      </c>
      <c r="H38" s="13" t="s">
        <v>7</v>
      </c>
      <c r="I38" s="42">
        <f>SUM(E38:H38)</f>
        <v>554</v>
      </c>
      <c r="J38" s="85"/>
      <c r="K38" s="86"/>
    </row>
    <row r="39" spans="2:17" s="38" customFormat="1" x14ac:dyDescent="0.3">
      <c r="B39" s="40" t="s">
        <v>30</v>
      </c>
      <c r="C39" s="11">
        <v>25161</v>
      </c>
      <c r="D39" s="12" t="s">
        <v>11</v>
      </c>
      <c r="E39" s="41">
        <v>293</v>
      </c>
      <c r="F39" s="41">
        <v>0</v>
      </c>
      <c r="G39" s="13"/>
      <c r="H39" s="13"/>
      <c r="I39" s="42">
        <f>SUM(E39:H39)</f>
        <v>293</v>
      </c>
      <c r="J39" s="96"/>
      <c r="K39" s="97"/>
    </row>
    <row r="40" spans="2:17" s="38" customFormat="1" ht="18.75" customHeight="1" x14ac:dyDescent="0.3">
      <c r="B40" s="57"/>
      <c r="C40" s="11"/>
      <c r="D40" s="12"/>
      <c r="E40" s="67" t="s">
        <v>43</v>
      </c>
      <c r="F40" s="68"/>
      <c r="G40" s="68"/>
      <c r="H40" s="68"/>
      <c r="I40" s="94"/>
      <c r="J40" s="98"/>
      <c r="K40" s="99"/>
    </row>
    <row r="41" spans="2:17" s="38" customFormat="1" ht="12.75" customHeight="1" x14ac:dyDescent="0.3">
      <c r="B41" s="58" t="s">
        <v>32</v>
      </c>
      <c r="C41" s="59"/>
      <c r="D41" s="59"/>
      <c r="E41" s="59"/>
      <c r="F41" s="59"/>
      <c r="G41" s="59"/>
      <c r="H41" s="59"/>
      <c r="I41" s="59"/>
      <c r="J41" s="100"/>
      <c r="K41" s="101"/>
      <c r="L41" s="66"/>
      <c r="M41" s="66"/>
      <c r="N41" s="66"/>
      <c r="O41" s="66"/>
      <c r="P41" s="66"/>
      <c r="Q41" s="66"/>
    </row>
    <row r="42" spans="2:17" s="38" customFormat="1" ht="13.5" customHeight="1" x14ac:dyDescent="0.3">
      <c r="B42" s="69" t="s">
        <v>45</v>
      </c>
      <c r="C42" s="70"/>
      <c r="D42" s="70"/>
      <c r="E42" s="70"/>
      <c r="F42" s="70"/>
      <c r="G42" s="70"/>
      <c r="H42" s="70"/>
      <c r="I42" s="70"/>
      <c r="J42" s="100"/>
      <c r="K42" s="101"/>
      <c r="L42" s="66"/>
      <c r="M42" s="66"/>
      <c r="N42" s="66"/>
      <c r="O42" s="66"/>
      <c r="P42" s="66"/>
      <c r="Q42" s="66"/>
    </row>
    <row r="43" spans="2:17" s="38" customFormat="1" ht="11.25" customHeight="1" x14ac:dyDescent="0.3">
      <c r="B43" s="69" t="s">
        <v>29</v>
      </c>
      <c r="C43" s="70"/>
      <c r="D43" s="70"/>
      <c r="E43" s="70"/>
      <c r="F43" s="70"/>
      <c r="G43" s="70"/>
      <c r="H43" s="70"/>
      <c r="I43" s="70"/>
      <c r="J43" s="100"/>
      <c r="K43" s="101"/>
      <c r="L43" s="66"/>
      <c r="M43" s="66"/>
      <c r="N43" s="66"/>
      <c r="O43" s="66"/>
      <c r="P43" s="66"/>
      <c r="Q43" s="66"/>
    </row>
    <row r="44" spans="2:17" s="38" customFormat="1" ht="9.75" customHeight="1" x14ac:dyDescent="0.3">
      <c r="B44" s="61"/>
      <c r="C44" s="62"/>
      <c r="D44" s="63"/>
      <c r="E44" s="64"/>
      <c r="F44" s="64"/>
      <c r="G44" s="65"/>
      <c r="H44" s="65"/>
      <c r="I44" s="95"/>
      <c r="J44" s="100"/>
      <c r="K44" s="101"/>
    </row>
    <row r="45" spans="2:17" x14ac:dyDescent="0.3">
      <c r="B45" s="77" t="s">
        <v>49</v>
      </c>
      <c r="C45" s="78"/>
      <c r="D45" s="78"/>
      <c r="E45" s="78"/>
      <c r="F45" s="79"/>
      <c r="G45" s="79"/>
      <c r="H45" s="79"/>
      <c r="I45" s="79"/>
      <c r="J45" s="102"/>
      <c r="K45" s="103"/>
      <c r="L45" s="43"/>
      <c r="M45" s="43"/>
    </row>
    <row r="46" spans="2:17" ht="12" customHeight="1" x14ac:dyDescent="0.3">
      <c r="B46" s="80" t="s">
        <v>48</v>
      </c>
      <c r="C46" s="81"/>
      <c r="D46" s="81"/>
      <c r="E46" s="81"/>
      <c r="F46" s="82"/>
      <c r="G46" s="83"/>
      <c r="H46" s="83"/>
      <c r="I46" s="83"/>
      <c r="J46" s="102"/>
      <c r="K46" s="103"/>
      <c r="L46" s="43"/>
      <c r="M46" s="43"/>
    </row>
    <row r="47" spans="2:17" s="44" customFormat="1" ht="10.5" customHeight="1" x14ac:dyDescent="0.3">
      <c r="B47" s="60"/>
      <c r="C47" s="45"/>
      <c r="D47" s="45"/>
      <c r="E47" s="45"/>
      <c r="F47" s="46"/>
      <c r="G47" s="47"/>
      <c r="H47" s="47"/>
      <c r="I47" s="47"/>
      <c r="J47" s="104"/>
      <c r="K47" s="105"/>
      <c r="L47" s="48"/>
      <c r="M47" s="48"/>
    </row>
    <row r="48" spans="2:17" x14ac:dyDescent="0.3">
      <c r="B48" s="119" t="s">
        <v>37</v>
      </c>
      <c r="C48" s="120"/>
      <c r="D48" s="120"/>
      <c r="E48" s="120"/>
      <c r="F48" s="120"/>
      <c r="G48" s="120"/>
      <c r="H48" s="120"/>
      <c r="I48" s="120"/>
      <c r="J48" s="102"/>
      <c r="K48" s="103"/>
      <c r="L48" s="43"/>
      <c r="M48" s="43"/>
    </row>
    <row r="49" spans="2:13" ht="41.4" customHeight="1" x14ac:dyDescent="0.3">
      <c r="B49" s="121" t="s">
        <v>36</v>
      </c>
      <c r="C49" s="122"/>
      <c r="D49" s="122"/>
      <c r="E49" s="122"/>
      <c r="F49" s="122"/>
      <c r="G49" s="122"/>
      <c r="H49" s="122"/>
      <c r="I49" s="122"/>
      <c r="J49" s="106"/>
      <c r="K49" s="107"/>
      <c r="L49" s="43"/>
      <c r="M49" s="43"/>
    </row>
    <row r="51" spans="2:13" x14ac:dyDescent="0.3">
      <c r="B51" s="123" t="s">
        <v>53</v>
      </c>
      <c r="C51" s="124"/>
      <c r="D51" s="124"/>
      <c r="E51" s="124"/>
      <c r="F51" s="124"/>
      <c r="G51" s="124"/>
      <c r="H51" s="124"/>
      <c r="I51" s="125"/>
    </row>
    <row r="52" spans="2:13" x14ac:dyDescent="0.3">
      <c r="B52" s="126" t="s">
        <v>54</v>
      </c>
      <c r="C52" s="127"/>
      <c r="D52" s="127"/>
      <c r="E52" s="127"/>
      <c r="F52" s="127"/>
      <c r="G52" s="127"/>
      <c r="H52" s="127"/>
      <c r="I52" s="128"/>
    </row>
    <row r="53" spans="2:13" x14ac:dyDescent="0.3">
      <c r="B53" s="129" t="s">
        <v>55</v>
      </c>
      <c r="C53" s="127"/>
      <c r="D53" s="127"/>
      <c r="E53" s="127"/>
      <c r="F53" s="127"/>
      <c r="G53" s="130"/>
      <c r="H53" s="130"/>
      <c r="I53" s="131"/>
    </row>
    <row r="54" spans="2:13" x14ac:dyDescent="0.3">
      <c r="B54" s="132" t="s">
        <v>56</v>
      </c>
      <c r="C54" s="133"/>
      <c r="D54" s="133"/>
      <c r="E54" s="133"/>
      <c r="F54" s="133"/>
      <c r="G54" s="134"/>
      <c r="H54" s="134"/>
      <c r="I54" s="135"/>
    </row>
  </sheetData>
  <mergeCells count="5">
    <mergeCell ref="B1:I1"/>
    <mergeCell ref="B16:I16"/>
    <mergeCell ref="B28:I28"/>
    <mergeCell ref="B48:I48"/>
    <mergeCell ref="B49:I49"/>
  </mergeCells>
  <phoneticPr fontId="14" type="noConversion"/>
  <printOptions horizontalCentered="1" verticalCentered="1"/>
  <pageMargins left="0.25" right="0.25" top="0.75" bottom="0.75" header="0.3" footer="0.3"/>
  <pageSetup paperSize="9" scale="6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297a43f-1f6b-4898-8593-dfdc9b8cec26">
      <Terms xmlns="http://schemas.microsoft.com/office/infopath/2007/PartnerControls"/>
    </lcf76f155ced4ddcb4097134ff3c332f>
    <TaxCatchAll xmlns="eea9d444-f441-4ce2-a0ab-a1ad9951125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FAA320E55C7A4D9E4831D6DA22BF17" ma:contentTypeVersion="13" ma:contentTypeDescription="Een nieuw document maken." ma:contentTypeScope="" ma:versionID="36cd47ab8bedc779b6fccecfc0266fc4">
  <xsd:schema xmlns:xsd="http://www.w3.org/2001/XMLSchema" xmlns:xs="http://www.w3.org/2001/XMLSchema" xmlns:p="http://schemas.microsoft.com/office/2006/metadata/properties" xmlns:ns2="5297a43f-1f6b-4898-8593-dfdc9b8cec26" xmlns:ns3="eea9d444-f441-4ce2-a0ab-a1ad9951125e" targetNamespace="http://schemas.microsoft.com/office/2006/metadata/properties" ma:root="true" ma:fieldsID="427b764f49057bd5cca78d8c0c82b3fa" ns2:_="" ns3:_="">
    <xsd:import namespace="5297a43f-1f6b-4898-8593-dfdc9b8cec26"/>
    <xsd:import namespace="eea9d444-f441-4ce2-a0ab-a1ad9951125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7a43f-1f6b-4898-8593-dfdc9b8cec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Afbeeldingtags" ma:readOnly="false" ma:fieldId="{5cf76f15-5ced-4ddc-b409-7134ff3c332f}" ma:taxonomyMulti="true" ma:sspId="22b7ed41-7450-458f-bc3b-9bd4040980d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a9d444-f441-4ce2-a0ab-a1ad9951125e"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TaxCatchAll" ma:index="19" nillable="true" ma:displayName="Taxonomy Catch All Column" ma:hidden="true" ma:list="{2d841798-e24d-49e8-9a34-5f6bda6da061}" ma:internalName="TaxCatchAll" ma:showField="CatchAllData" ma:web="eea9d444-f441-4ce2-a0ab-a1ad995112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5B888A-BC7A-43C2-8314-A5FBABD00363}">
  <ds:schemaRefs>
    <ds:schemaRef ds:uri="http://schemas.microsoft.com/sharepoint/v3/contenttype/forms"/>
  </ds:schemaRefs>
</ds:datastoreItem>
</file>

<file path=customXml/itemProps2.xml><?xml version="1.0" encoding="utf-8"?>
<ds:datastoreItem xmlns:ds="http://schemas.openxmlformats.org/officeDocument/2006/customXml" ds:itemID="{4DDEF2EC-94DD-4A1F-88FC-FC9D35CE7ECD}">
  <ds:schemaRefs>
    <ds:schemaRef ds:uri="http://schemas.microsoft.com/office/2006/documentManagement/types"/>
    <ds:schemaRef ds:uri="http://schemas.microsoft.com/office/2006/metadata/properties"/>
    <ds:schemaRef ds:uri="http://purl.org/dc/terms/"/>
    <ds:schemaRef ds:uri="eea9d444-f441-4ce2-a0ab-a1ad9951125e"/>
    <ds:schemaRef ds:uri="http://schemas.microsoft.com/office/infopath/2007/PartnerControls"/>
    <ds:schemaRef ds:uri="http://purl.org/dc/elements/1.1/"/>
    <ds:schemaRef ds:uri="http://www.w3.org/XML/1998/namespace"/>
    <ds:schemaRef ds:uri="http://purl.org/dc/dcmitype/"/>
    <ds:schemaRef ds:uri="http://schemas.openxmlformats.org/package/2006/metadata/core-properties"/>
    <ds:schemaRef ds:uri="5297a43f-1f6b-4898-8593-dfdc9b8cec26"/>
  </ds:schemaRefs>
</ds:datastoreItem>
</file>

<file path=customXml/itemProps3.xml><?xml version="1.0" encoding="utf-8"?>
<ds:datastoreItem xmlns:ds="http://schemas.openxmlformats.org/officeDocument/2006/customXml" ds:itemID="{3239EFF0-F645-4731-8A96-F83D1E60BF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97a43f-1f6b-4898-8593-dfdc9b8cec26"/>
    <ds:schemaRef ds:uri="eea9d444-f441-4ce2-a0ab-a1ad995112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Koolmees - Tilro M. (Monique)</dc:creator>
  <cp:lastModifiedBy>Veere van der M. (Miranda)</cp:lastModifiedBy>
  <cp:lastPrinted>2022-11-11T09:45:20Z</cp:lastPrinted>
  <dcterms:created xsi:type="dcterms:W3CDTF">2018-02-02T08:06:56Z</dcterms:created>
  <dcterms:modified xsi:type="dcterms:W3CDTF">2022-11-21T08:43:57Z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0x010100EFFAA320E55C7A4D9E4831D6DA22BF17</vt:lpwstr>
  </property>
  <property fmtid="{D5CDD505-2E9C-101B-9397-08002B2CF9AE}" pid="3" name="Order">
    <vt:r8>1146200</vt:r8>
  </property>
  <property fmtid="{D5CDD505-2E9C-101B-9397-08002B2CF9AE}" pid="4" name="MediaServiceImageTags">
    <vt:lpwstr/>
  </property>
</Properties>
</file>